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报废原件" sheetId="6" r:id="rId1"/>
    <sheet name="报废 (2)" sheetId="8" r:id="rId2"/>
    <sheet name="Sheet1" sheetId="7" r:id="rId3"/>
  </sheets>
  <definedNames>
    <definedName name="_xlnm.Print_Titles" localSheetId="1">'报废 (2)'!$2:$3</definedName>
    <definedName name="_xlnm.Print_Area" localSheetId="0">报废原件!$A$32:$N$41</definedName>
    <definedName name="_xlnm.Print_Area" localSheetId="1">'报废 (2)'!$A$1:$J$37</definedName>
  </definedNames>
  <calcPr calcId="144525"/>
</workbook>
</file>

<file path=xl/sharedStrings.xml><?xml version="1.0" encoding="utf-8"?>
<sst xmlns="http://schemas.openxmlformats.org/spreadsheetml/2006/main" count="275" uniqueCount="111">
  <si>
    <t>隆林各族自治县国有资产报废(报损)申请表</t>
  </si>
  <si>
    <t xml:space="preserve">填报单位 （盖章）：隆林各族自治县中医医院                          2024年10月   日                 单位：元                  </t>
  </si>
  <si>
    <t>序号</t>
  </si>
  <si>
    <t>资产卡片编号</t>
  </si>
  <si>
    <t>资产名称</t>
  </si>
  <si>
    <t>型号规格</t>
  </si>
  <si>
    <r>
      <rPr>
        <sz val="14"/>
        <rFont val="宋体"/>
        <charset val="134"/>
      </rPr>
      <t>单</t>
    </r>
    <r>
      <rPr>
        <sz val="14"/>
        <rFont val="Times New Roman"/>
        <charset val="0"/>
      </rPr>
      <t xml:space="preserve"> </t>
    </r>
    <r>
      <rPr>
        <sz val="14"/>
        <rFont val="宋体"/>
        <charset val="134"/>
      </rPr>
      <t>位</t>
    </r>
  </si>
  <si>
    <r>
      <rPr>
        <sz val="14"/>
        <rFont val="宋体"/>
        <charset val="134"/>
      </rPr>
      <t>数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量</t>
    </r>
  </si>
  <si>
    <r>
      <rPr>
        <sz val="14"/>
        <rFont val="宋体"/>
        <charset val="134"/>
      </rPr>
      <t>价</t>
    </r>
    <r>
      <rPr>
        <sz val="14"/>
        <rFont val="Times New Roman"/>
        <charset val="0"/>
      </rPr>
      <t xml:space="preserve">            </t>
    </r>
    <r>
      <rPr>
        <sz val="14"/>
        <rFont val="宋体"/>
        <charset val="134"/>
      </rPr>
      <t>值</t>
    </r>
  </si>
  <si>
    <r>
      <rPr>
        <sz val="14"/>
        <rFont val="宋体"/>
        <charset val="134"/>
      </rPr>
      <t>使</t>
    </r>
    <r>
      <rPr>
        <sz val="14"/>
        <rFont val="Times New Roman"/>
        <charset val="0"/>
      </rPr>
      <t xml:space="preserve">        </t>
    </r>
    <r>
      <rPr>
        <sz val="14"/>
        <rFont val="宋体"/>
        <charset val="134"/>
      </rPr>
      <t>用</t>
    </r>
    <r>
      <rPr>
        <sz val="14"/>
        <rFont val="Times New Roman"/>
        <charset val="0"/>
      </rPr>
      <t xml:space="preserve">       </t>
    </r>
    <r>
      <rPr>
        <sz val="14"/>
        <rFont val="宋体"/>
        <charset val="134"/>
      </rPr>
      <t>情</t>
    </r>
    <r>
      <rPr>
        <sz val="14"/>
        <rFont val="Times New Roman"/>
        <charset val="0"/>
      </rPr>
      <t xml:space="preserve">       </t>
    </r>
    <r>
      <rPr>
        <sz val="14"/>
        <rFont val="宋体"/>
        <charset val="134"/>
      </rPr>
      <t>况</t>
    </r>
  </si>
  <si>
    <r>
      <rPr>
        <sz val="14"/>
        <rFont val="宋体"/>
        <charset val="134"/>
      </rPr>
      <t>预计残</t>
    </r>
    <r>
      <rPr>
        <sz val="14"/>
        <rFont val="Times New Roman"/>
        <charset val="0"/>
      </rPr>
      <t xml:space="preserve">    </t>
    </r>
    <r>
      <rPr>
        <sz val="14"/>
        <rFont val="宋体"/>
        <charset val="134"/>
      </rPr>
      <t>值或赔</t>
    </r>
    <r>
      <rPr>
        <sz val="14"/>
        <rFont val="Times New Roman"/>
        <charset val="0"/>
      </rPr>
      <t xml:space="preserve">    </t>
    </r>
    <r>
      <rPr>
        <sz val="14"/>
        <rFont val="宋体"/>
        <charset val="134"/>
      </rPr>
      <t xml:space="preserve">偿收入       </t>
    </r>
  </si>
  <si>
    <t>备注</t>
  </si>
  <si>
    <r>
      <rPr>
        <sz val="14"/>
        <rFont val="宋体"/>
        <charset val="134"/>
      </rPr>
      <t>原</t>
    </r>
    <r>
      <rPr>
        <sz val="14"/>
        <rFont val="Times New Roman"/>
        <charset val="0"/>
      </rPr>
      <t xml:space="preserve">    </t>
    </r>
    <r>
      <rPr>
        <sz val="14"/>
        <rFont val="宋体"/>
        <charset val="134"/>
      </rPr>
      <t>值</t>
    </r>
  </si>
  <si>
    <r>
      <rPr>
        <sz val="14"/>
        <rFont val="宋体"/>
        <charset val="134"/>
      </rPr>
      <t>已提折旧</t>
    </r>
    <r>
      <rPr>
        <sz val="14"/>
        <rFont val="Times New Roman"/>
        <charset val="0"/>
      </rPr>
      <t xml:space="preserve">     </t>
    </r>
  </si>
  <si>
    <r>
      <rPr>
        <sz val="14"/>
        <rFont val="宋体"/>
        <charset val="134"/>
      </rPr>
      <t>净</t>
    </r>
    <r>
      <rPr>
        <sz val="14"/>
        <rFont val="Times New Roman"/>
        <charset val="0"/>
      </rPr>
      <t xml:space="preserve">    </t>
    </r>
    <r>
      <rPr>
        <sz val="14"/>
        <rFont val="宋体"/>
        <charset val="134"/>
      </rPr>
      <t>值</t>
    </r>
  </si>
  <si>
    <t>购置时间</t>
  </si>
  <si>
    <t>规定使用年限</t>
  </si>
  <si>
    <r>
      <rPr>
        <sz val="14"/>
        <rFont val="宋体"/>
        <charset val="134"/>
      </rPr>
      <t>已</t>
    </r>
    <r>
      <rPr>
        <sz val="14"/>
        <rFont val="Times New Roman"/>
        <charset val="0"/>
      </rPr>
      <t xml:space="preserve"> </t>
    </r>
    <r>
      <rPr>
        <sz val="14"/>
        <rFont val="宋体"/>
        <charset val="134"/>
      </rPr>
      <t>使</t>
    </r>
    <r>
      <rPr>
        <sz val="14"/>
        <rFont val="Times New Roman"/>
        <charset val="0"/>
      </rPr>
      <t xml:space="preserve"> </t>
    </r>
    <r>
      <rPr>
        <sz val="14"/>
        <rFont val="宋体"/>
        <charset val="134"/>
      </rPr>
      <t>用年</t>
    </r>
    <r>
      <rPr>
        <sz val="14"/>
        <rFont val="Times New Roman"/>
        <charset val="0"/>
      </rPr>
      <t xml:space="preserve">   </t>
    </r>
    <r>
      <rPr>
        <sz val="14"/>
        <rFont val="宋体"/>
        <charset val="134"/>
      </rPr>
      <t>限</t>
    </r>
  </si>
  <si>
    <t xml:space="preserve">TY2010000004  </t>
  </si>
  <si>
    <t>全自动血流变测试分析仪</t>
  </si>
  <si>
    <t>SA-5600</t>
  </si>
  <si>
    <t>台</t>
  </si>
  <si>
    <t xml:space="preserve">ZY2013000106 </t>
  </si>
  <si>
    <t>中医结合诊断系统</t>
  </si>
  <si>
    <t>SMP-1</t>
  </si>
  <si>
    <t>套</t>
  </si>
  <si>
    <t>ZY2013000123</t>
  </si>
  <si>
    <t>迈瑞麻醉机</t>
  </si>
  <si>
    <t>EX65</t>
  </si>
  <si>
    <t>ZY2013000120</t>
  </si>
  <si>
    <t>迈瑞呼吸机</t>
  </si>
  <si>
    <t>E5</t>
  </si>
  <si>
    <t>TY2013000198</t>
  </si>
  <si>
    <t>全自动血细胞分析仪</t>
  </si>
  <si>
    <t>BC-5600</t>
  </si>
  <si>
    <t>TY2013000197</t>
  </si>
  <si>
    <t>丹麦血气分析仪</t>
  </si>
  <si>
    <t>——</t>
  </si>
  <si>
    <t>ZY2014000061</t>
  </si>
  <si>
    <t>快速生物阅读器（检测仪）</t>
  </si>
  <si>
    <t>290型</t>
  </si>
  <si>
    <t>ZY2014000057</t>
  </si>
  <si>
    <t>电动血压止血带</t>
  </si>
  <si>
    <t>HXY型</t>
  </si>
  <si>
    <t>ZY2013000136</t>
  </si>
  <si>
    <t>盆腔治疗仪</t>
  </si>
  <si>
    <t>GB-800</t>
  </si>
  <si>
    <t>ZY2013000007</t>
  </si>
  <si>
    <t>心脏除颤监护仪</t>
  </si>
  <si>
    <t>XD3</t>
  </si>
  <si>
    <t>000000464</t>
  </si>
  <si>
    <t>麻醉设备</t>
  </si>
  <si>
    <t>WATOEX-55</t>
  </si>
  <si>
    <t>000000458</t>
  </si>
  <si>
    <t>台湾超越高频电刀</t>
  </si>
  <si>
    <t>300L</t>
  </si>
  <si>
    <t>451031000499558184512000116</t>
  </si>
  <si>
    <t>医用病床二节</t>
  </si>
  <si>
    <t>二节</t>
  </si>
  <si>
    <t>张</t>
  </si>
  <si>
    <t>451031000499558184512000117</t>
  </si>
  <si>
    <t>451031000499558184512000118</t>
  </si>
  <si>
    <t>451031000499558184512000119</t>
  </si>
  <si>
    <t>451031000499558184512000103</t>
  </si>
  <si>
    <t>医用病床三节</t>
  </si>
  <si>
    <t>三节</t>
  </si>
  <si>
    <t>451031000499558184512000104</t>
  </si>
  <si>
    <t>451031000499558184512000105</t>
  </si>
  <si>
    <t>451031000499558184512000106</t>
  </si>
  <si>
    <t>451031000499558184512000107</t>
  </si>
  <si>
    <t>451031000499558184512000108</t>
  </si>
  <si>
    <t>ZY2014000040</t>
  </si>
  <si>
    <t>台湾越圣高频电刀</t>
  </si>
  <si>
    <t>ZY2015000034</t>
  </si>
  <si>
    <t>空气消毒机</t>
  </si>
  <si>
    <t>YKXZ800</t>
  </si>
  <si>
    <t>ZY2015000037</t>
  </si>
  <si>
    <t>YKXZ600</t>
  </si>
  <si>
    <t>000000371</t>
  </si>
  <si>
    <t>中药雾化器</t>
  </si>
  <si>
    <t>402A多头、402A单头</t>
  </si>
  <si>
    <t xml:space="preserve">ZY2015000032 </t>
  </si>
  <si>
    <t>高清腹腔镜系统</t>
  </si>
  <si>
    <t>1288-010-000</t>
  </si>
  <si>
    <t xml:space="preserve">ZY2013000100 </t>
  </si>
  <si>
    <t>医用钬激光治疗机</t>
  </si>
  <si>
    <t>ZY2009000017</t>
  </si>
  <si>
    <t>不锈钢治疗车</t>
  </si>
  <si>
    <t>660*420*800</t>
  </si>
  <si>
    <t>ZY2009000018</t>
  </si>
  <si>
    <t>ZY2009000019</t>
  </si>
  <si>
    <t xml:space="preserve">ZY2012000033 </t>
  </si>
  <si>
    <t>电脑中频治疗仪</t>
  </si>
  <si>
    <t>ZP-100CHIV</t>
  </si>
  <si>
    <t>合计</t>
  </si>
  <si>
    <t>报废（报损）原因</t>
  </si>
  <si>
    <t>资产使用年限已到或损坏已无法维修</t>
  </si>
  <si>
    <t>单位主要
领导意见</t>
  </si>
  <si>
    <t>主管部门意见</t>
  </si>
  <si>
    <t xml:space="preserve">         
         年    月   日</t>
  </si>
  <si>
    <t>财政部门意见</t>
  </si>
  <si>
    <t xml:space="preserve">
年   月   日</t>
  </si>
  <si>
    <t>县人民政府意见</t>
  </si>
  <si>
    <t xml:space="preserve">         
         年    月   日</t>
  </si>
  <si>
    <t>单位负责人：                                财务负责人：                         业务科（室）：</t>
  </si>
  <si>
    <t>注：本表一式叁份（单位、财政、主管部门各一份）</t>
  </si>
  <si>
    <t>报价</t>
  </si>
  <si>
    <t>救护车</t>
  </si>
  <si>
    <t>东风牌LZ5030XJHAQ7X</t>
  </si>
  <si>
    <t>辆</t>
  </si>
  <si>
    <t>2668KG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</si>
</sst>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b/>
      <sz val="26"/>
      <name val="新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3.8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4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CFD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7" fillId="9" borderId="8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Border="1"/>
    <xf numFmtId="0" fontId="0" fillId="0" borderId="3" xfId="0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2"/>
  <sheetViews>
    <sheetView zoomScaleSheetLayoutView="60" topLeftCell="A31" workbookViewId="0">
      <selection activeCell="A32" sqref="A32:N41"/>
    </sheetView>
  </sheetViews>
  <sheetFormatPr defaultColWidth="9" defaultRowHeight="14.25"/>
  <cols>
    <col min="1" max="1" width="4.5" customWidth="1"/>
    <col min="2" max="2" width="15.25" customWidth="1"/>
    <col min="3" max="3" width="19.75" customWidth="1"/>
    <col min="4" max="4" width="10.375" customWidth="1"/>
    <col min="5" max="5" width="6.5" customWidth="1"/>
    <col min="6" max="6" width="6.5" style="2" customWidth="1"/>
    <col min="7" max="7" width="11.625" customWidth="1"/>
    <col min="8" max="8" width="11.375" customWidth="1"/>
    <col min="9" max="9" width="9.875" customWidth="1"/>
    <col min="10" max="10" width="11" customWidth="1"/>
    <col min="11" max="12" width="9.625" customWidth="1"/>
    <col min="13" max="13" width="9.75" customWidth="1"/>
    <col min="14" max="14" width="10.375" customWidth="1"/>
  </cols>
  <sheetData>
    <row r="1" ht="3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3" customFormat="1" ht="19.5" customHeight="1" spans="1:29">
      <c r="A2" s="24" t="s">
        <v>1</v>
      </c>
      <c r="B2" s="24"/>
      <c r="C2" s="24"/>
      <c r="D2" s="24"/>
      <c r="E2" s="24"/>
      <c r="F2" s="25"/>
      <c r="G2" s="24"/>
      <c r="H2" s="24"/>
      <c r="I2" s="24"/>
      <c r="J2" s="24"/>
      <c r="K2" s="24"/>
      <c r="L2" s="24"/>
      <c r="M2" s="24"/>
      <c r="N2" s="24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ht="21" customHeight="1" spans="1:29">
      <c r="A3" s="4" t="s">
        <v>2</v>
      </c>
      <c r="B3" s="26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/>
      <c r="I3" s="6"/>
      <c r="J3" s="6" t="s">
        <v>9</v>
      </c>
      <c r="K3" s="6"/>
      <c r="L3" s="6"/>
      <c r="M3" s="4" t="s">
        <v>10</v>
      </c>
      <c r="N3" s="18" t="s">
        <v>11</v>
      </c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ht="39" customHeight="1" spans="1:14">
      <c r="A4" s="4"/>
      <c r="B4" s="27"/>
      <c r="C4" s="4"/>
      <c r="D4" s="5"/>
      <c r="E4" s="6"/>
      <c r="F4" s="6"/>
      <c r="G4" s="6" t="s">
        <v>12</v>
      </c>
      <c r="H4" s="6" t="s">
        <v>13</v>
      </c>
      <c r="I4" s="6" t="s">
        <v>14</v>
      </c>
      <c r="J4" s="6" t="s">
        <v>15</v>
      </c>
      <c r="K4" s="4" t="s">
        <v>16</v>
      </c>
      <c r="L4" s="4" t="s">
        <v>17</v>
      </c>
      <c r="M4" s="4"/>
      <c r="N4" s="18"/>
    </row>
    <row r="5" customFormat="1" ht="39" customHeight="1" spans="1:14">
      <c r="A5" s="4">
        <v>1</v>
      </c>
      <c r="B5" s="13" t="s">
        <v>18</v>
      </c>
      <c r="C5" s="8" t="s">
        <v>19</v>
      </c>
      <c r="D5" s="8" t="s">
        <v>20</v>
      </c>
      <c r="E5" s="8" t="s">
        <v>21</v>
      </c>
      <c r="F5" s="8">
        <v>1</v>
      </c>
      <c r="G5" s="28">
        <v>61200</v>
      </c>
      <c r="H5" s="28">
        <v>61200</v>
      </c>
      <c r="I5" s="8">
        <v>0</v>
      </c>
      <c r="J5" s="9">
        <v>40449</v>
      </c>
      <c r="K5" s="14">
        <v>5</v>
      </c>
      <c r="L5" s="14">
        <v>14</v>
      </c>
      <c r="M5" s="4"/>
      <c r="N5" s="18"/>
    </row>
    <row r="6" customFormat="1" ht="39" customHeight="1" spans="1:14">
      <c r="A6" s="4">
        <v>2</v>
      </c>
      <c r="B6" s="15" t="s">
        <v>22</v>
      </c>
      <c r="C6" s="8" t="s">
        <v>23</v>
      </c>
      <c r="D6" s="8" t="s">
        <v>24</v>
      </c>
      <c r="E6" s="8" t="s">
        <v>25</v>
      </c>
      <c r="F6" s="8">
        <v>1</v>
      </c>
      <c r="G6" s="29">
        <v>393000</v>
      </c>
      <c r="H6" s="29">
        <v>393000</v>
      </c>
      <c r="I6" s="8">
        <v>0</v>
      </c>
      <c r="J6" s="9">
        <v>41516</v>
      </c>
      <c r="K6" s="14">
        <v>5</v>
      </c>
      <c r="L6" s="14">
        <v>11</v>
      </c>
      <c r="M6" s="4"/>
      <c r="N6" s="18"/>
    </row>
    <row r="7" customFormat="1" ht="39" customHeight="1" spans="1:14">
      <c r="A7" s="4">
        <v>3</v>
      </c>
      <c r="B7" s="13" t="s">
        <v>26</v>
      </c>
      <c r="C7" s="11" t="s">
        <v>27</v>
      </c>
      <c r="D7" s="8" t="s">
        <v>28</v>
      </c>
      <c r="E7" s="8" t="s">
        <v>21</v>
      </c>
      <c r="F7" s="8">
        <v>1</v>
      </c>
      <c r="G7" s="29">
        <v>330000</v>
      </c>
      <c r="H7" s="29">
        <v>330000</v>
      </c>
      <c r="I7" s="8">
        <v>0</v>
      </c>
      <c r="J7" s="9">
        <v>41424</v>
      </c>
      <c r="K7" s="14">
        <v>5</v>
      </c>
      <c r="L7" s="14">
        <v>11.3</v>
      </c>
      <c r="M7" s="4"/>
      <c r="N7" s="18"/>
    </row>
    <row r="8" customFormat="1" ht="39" customHeight="1" spans="1:14">
      <c r="A8" s="4">
        <v>4</v>
      </c>
      <c r="B8" s="13" t="s">
        <v>29</v>
      </c>
      <c r="C8" s="11" t="s">
        <v>30</v>
      </c>
      <c r="D8" s="12" t="s">
        <v>31</v>
      </c>
      <c r="E8" s="8" t="s">
        <v>21</v>
      </c>
      <c r="F8" s="8">
        <v>1</v>
      </c>
      <c r="G8" s="29">
        <v>300000</v>
      </c>
      <c r="H8" s="29">
        <v>300000</v>
      </c>
      <c r="I8" s="8">
        <v>0</v>
      </c>
      <c r="J8" s="9">
        <v>41424</v>
      </c>
      <c r="K8" s="14">
        <v>5</v>
      </c>
      <c r="L8" s="14">
        <v>11.3</v>
      </c>
      <c r="M8" s="4"/>
      <c r="N8" s="18"/>
    </row>
    <row r="9" customFormat="1" ht="39" customHeight="1" spans="1:14">
      <c r="A9" s="4">
        <v>5</v>
      </c>
      <c r="B9" s="13" t="s">
        <v>32</v>
      </c>
      <c r="C9" s="11" t="s">
        <v>33</v>
      </c>
      <c r="D9" s="8" t="s">
        <v>34</v>
      </c>
      <c r="E9" s="8" t="s">
        <v>21</v>
      </c>
      <c r="F9" s="8">
        <v>1</v>
      </c>
      <c r="G9" s="29">
        <v>230000</v>
      </c>
      <c r="H9" s="29">
        <v>230000</v>
      </c>
      <c r="I9" s="8">
        <v>0</v>
      </c>
      <c r="J9" s="9">
        <v>41424</v>
      </c>
      <c r="K9" s="14">
        <v>5</v>
      </c>
      <c r="L9" s="14">
        <v>11.3</v>
      </c>
      <c r="M9" s="4"/>
      <c r="N9" s="18"/>
    </row>
    <row r="10" customFormat="1" ht="39" customHeight="1" spans="1:14">
      <c r="A10" s="4">
        <v>6</v>
      </c>
      <c r="B10" s="14" t="s">
        <v>35</v>
      </c>
      <c r="C10" s="11" t="s">
        <v>36</v>
      </c>
      <c r="D10" s="8" t="s">
        <v>37</v>
      </c>
      <c r="E10" s="8" t="s">
        <v>21</v>
      </c>
      <c r="F10" s="8">
        <v>1</v>
      </c>
      <c r="G10" s="29">
        <v>180000</v>
      </c>
      <c r="H10" s="29">
        <v>180000</v>
      </c>
      <c r="I10" s="8">
        <v>0</v>
      </c>
      <c r="J10" s="9">
        <v>41424</v>
      </c>
      <c r="K10" s="14">
        <v>5</v>
      </c>
      <c r="L10" s="14">
        <v>11.3</v>
      </c>
      <c r="M10" s="4"/>
      <c r="N10" s="18"/>
    </row>
    <row r="11" customFormat="1" ht="39" customHeight="1" spans="1:14">
      <c r="A11" s="4">
        <v>7</v>
      </c>
      <c r="B11" s="13" t="s">
        <v>38</v>
      </c>
      <c r="C11" s="11" t="s">
        <v>39</v>
      </c>
      <c r="D11" s="12" t="s">
        <v>40</v>
      </c>
      <c r="E11" s="8" t="s">
        <v>21</v>
      </c>
      <c r="F11" s="8">
        <v>1</v>
      </c>
      <c r="G11" s="29">
        <v>65000</v>
      </c>
      <c r="H11" s="29">
        <v>65000</v>
      </c>
      <c r="I11" s="8">
        <v>0</v>
      </c>
      <c r="J11" s="9">
        <v>41669</v>
      </c>
      <c r="K11" s="14">
        <v>5</v>
      </c>
      <c r="L11" s="14">
        <v>10.6</v>
      </c>
      <c r="M11" s="4"/>
      <c r="N11" s="18"/>
    </row>
    <row r="12" customFormat="1" ht="39" customHeight="1" spans="1:14">
      <c r="A12" s="4">
        <v>8</v>
      </c>
      <c r="B12" s="13" t="s">
        <v>41</v>
      </c>
      <c r="C12" s="11" t="s">
        <v>42</v>
      </c>
      <c r="D12" s="12" t="s">
        <v>43</v>
      </c>
      <c r="E12" s="8" t="s">
        <v>21</v>
      </c>
      <c r="F12" s="8">
        <v>1</v>
      </c>
      <c r="G12" s="29">
        <v>8000</v>
      </c>
      <c r="H12" s="29">
        <v>8000</v>
      </c>
      <c r="I12" s="8">
        <v>0</v>
      </c>
      <c r="J12" s="9">
        <v>41669</v>
      </c>
      <c r="K12" s="14">
        <v>5</v>
      </c>
      <c r="L12" s="14">
        <v>10.6</v>
      </c>
      <c r="M12" s="4"/>
      <c r="N12" s="18"/>
    </row>
    <row r="13" customFormat="1" ht="39" customHeight="1" spans="1:14">
      <c r="A13" s="4">
        <v>9</v>
      </c>
      <c r="B13" s="13" t="s">
        <v>44</v>
      </c>
      <c r="C13" s="11" t="s">
        <v>45</v>
      </c>
      <c r="D13" s="12" t="s">
        <v>46</v>
      </c>
      <c r="E13" s="8" t="s">
        <v>21</v>
      </c>
      <c r="F13" s="8">
        <v>1</v>
      </c>
      <c r="G13" s="29">
        <v>7500</v>
      </c>
      <c r="H13" s="29">
        <v>7500</v>
      </c>
      <c r="I13" s="8">
        <v>0</v>
      </c>
      <c r="J13" s="9">
        <v>41583</v>
      </c>
      <c r="K13" s="14">
        <v>5</v>
      </c>
      <c r="L13" s="14">
        <v>10.9</v>
      </c>
      <c r="M13" s="4"/>
      <c r="N13" s="18"/>
    </row>
    <row r="14" customFormat="1" ht="39" customHeight="1" spans="1:14">
      <c r="A14" s="4">
        <v>10</v>
      </c>
      <c r="B14" s="13" t="s">
        <v>47</v>
      </c>
      <c r="C14" s="11" t="s">
        <v>48</v>
      </c>
      <c r="D14" s="12" t="s">
        <v>49</v>
      </c>
      <c r="E14" s="8" t="s">
        <v>21</v>
      </c>
      <c r="F14" s="8">
        <v>1</v>
      </c>
      <c r="G14" s="29">
        <v>70950</v>
      </c>
      <c r="H14" s="29">
        <v>70950</v>
      </c>
      <c r="I14" s="8">
        <v>0</v>
      </c>
      <c r="J14" s="9">
        <v>41307</v>
      </c>
      <c r="K14" s="14">
        <v>5</v>
      </c>
      <c r="L14" s="14">
        <v>11.6</v>
      </c>
      <c r="M14" s="4"/>
      <c r="N14" s="18"/>
    </row>
    <row r="15" customFormat="1" ht="39" customHeight="1" spans="1:14">
      <c r="A15" s="4">
        <v>11</v>
      </c>
      <c r="B15" s="39" t="s">
        <v>50</v>
      </c>
      <c r="C15" s="11" t="s">
        <v>51</v>
      </c>
      <c r="D15" s="12" t="s">
        <v>52</v>
      </c>
      <c r="E15" s="8" t="s">
        <v>21</v>
      </c>
      <c r="F15" s="8">
        <v>1</v>
      </c>
      <c r="G15" s="29">
        <v>279800</v>
      </c>
      <c r="H15" s="29">
        <v>279800</v>
      </c>
      <c r="I15" s="8">
        <v>0</v>
      </c>
      <c r="J15" s="9">
        <v>41183</v>
      </c>
      <c r="K15" s="14">
        <v>5</v>
      </c>
      <c r="L15" s="14">
        <v>12</v>
      </c>
      <c r="M15" s="4"/>
      <c r="N15" s="18"/>
    </row>
    <row r="16" customFormat="1" ht="39" customHeight="1" spans="1:14">
      <c r="A16" s="4">
        <v>12</v>
      </c>
      <c r="B16" s="39" t="s">
        <v>53</v>
      </c>
      <c r="C16" s="11" t="s">
        <v>54</v>
      </c>
      <c r="D16" s="12" t="s">
        <v>55</v>
      </c>
      <c r="E16" s="8" t="s">
        <v>21</v>
      </c>
      <c r="F16" s="8">
        <v>1</v>
      </c>
      <c r="G16" s="29">
        <v>77800</v>
      </c>
      <c r="H16" s="29">
        <v>77800</v>
      </c>
      <c r="I16" s="8">
        <v>0</v>
      </c>
      <c r="J16" s="9">
        <v>41122</v>
      </c>
      <c r="K16" s="14">
        <v>5</v>
      </c>
      <c r="L16" s="14">
        <v>12.1</v>
      </c>
      <c r="M16" s="4"/>
      <c r="N16" s="18"/>
    </row>
    <row r="17" customFormat="1" ht="39" customHeight="1" spans="1:14">
      <c r="A17" s="4">
        <v>13</v>
      </c>
      <c r="B17" s="40" t="s">
        <v>56</v>
      </c>
      <c r="C17" s="13" t="s">
        <v>57</v>
      </c>
      <c r="D17" s="14" t="s">
        <v>58</v>
      </c>
      <c r="E17" s="14" t="s">
        <v>59</v>
      </c>
      <c r="F17" s="14">
        <v>5</v>
      </c>
      <c r="G17" s="30">
        <v>15000</v>
      </c>
      <c r="H17" s="30">
        <v>12416.67</v>
      </c>
      <c r="I17" s="14">
        <v>2583.33</v>
      </c>
      <c r="J17" s="9">
        <v>41000</v>
      </c>
      <c r="K17" s="14">
        <v>15</v>
      </c>
      <c r="L17" s="14">
        <v>12.5</v>
      </c>
      <c r="M17" s="4"/>
      <c r="N17" s="18"/>
    </row>
    <row r="18" customFormat="1" ht="39" customHeight="1" spans="1:14">
      <c r="A18" s="4">
        <v>14</v>
      </c>
      <c r="B18" s="40" t="s">
        <v>60</v>
      </c>
      <c r="C18" s="13" t="s">
        <v>57</v>
      </c>
      <c r="D18" s="14" t="s">
        <v>58</v>
      </c>
      <c r="E18" s="14" t="s">
        <v>59</v>
      </c>
      <c r="F18" s="14">
        <v>5</v>
      </c>
      <c r="G18" s="30">
        <v>15000</v>
      </c>
      <c r="H18" s="30">
        <v>12416.67</v>
      </c>
      <c r="I18" s="14">
        <v>2583.33</v>
      </c>
      <c r="J18" s="9">
        <v>41000</v>
      </c>
      <c r="K18" s="14">
        <v>15</v>
      </c>
      <c r="L18" s="14">
        <v>12.5</v>
      </c>
      <c r="M18" s="4"/>
      <c r="N18" s="18"/>
    </row>
    <row r="19" customFormat="1" ht="39" customHeight="1" spans="1:14">
      <c r="A19" s="4">
        <v>15</v>
      </c>
      <c r="B19" s="14" t="s">
        <v>61</v>
      </c>
      <c r="C19" s="13" t="s">
        <v>57</v>
      </c>
      <c r="D19" s="14" t="s">
        <v>58</v>
      </c>
      <c r="E19" s="14" t="s">
        <v>59</v>
      </c>
      <c r="F19" s="14">
        <v>5</v>
      </c>
      <c r="G19" s="30">
        <v>15000</v>
      </c>
      <c r="H19" s="30">
        <v>12416.67</v>
      </c>
      <c r="I19" s="14">
        <v>2583.33</v>
      </c>
      <c r="J19" s="9">
        <v>41000</v>
      </c>
      <c r="K19" s="14">
        <v>15</v>
      </c>
      <c r="L19" s="14">
        <v>12.5</v>
      </c>
      <c r="M19" s="4"/>
      <c r="N19" s="18"/>
    </row>
    <row r="20" customFormat="1" ht="39" customHeight="1" spans="1:14">
      <c r="A20" s="4">
        <v>16</v>
      </c>
      <c r="B20" s="14" t="s">
        <v>62</v>
      </c>
      <c r="C20" s="13" t="s">
        <v>57</v>
      </c>
      <c r="D20" s="14" t="s">
        <v>58</v>
      </c>
      <c r="E20" s="14" t="s">
        <v>59</v>
      </c>
      <c r="F20" s="14">
        <v>5</v>
      </c>
      <c r="G20" s="30">
        <v>15000</v>
      </c>
      <c r="H20" s="30">
        <v>12416.67</v>
      </c>
      <c r="I20" s="14">
        <v>2583.33</v>
      </c>
      <c r="J20" s="9">
        <v>41000</v>
      </c>
      <c r="K20" s="14">
        <v>15</v>
      </c>
      <c r="L20" s="14">
        <v>12.5</v>
      </c>
      <c r="M20" s="4"/>
      <c r="N20" s="18"/>
    </row>
    <row r="21" customFormat="1" ht="39" customHeight="1" spans="1:14">
      <c r="A21" s="4">
        <v>17</v>
      </c>
      <c r="B21" s="31" t="s">
        <v>63</v>
      </c>
      <c r="C21" s="13" t="s">
        <v>64</v>
      </c>
      <c r="D21" s="14" t="s">
        <v>65</v>
      </c>
      <c r="E21" s="14" t="s">
        <v>59</v>
      </c>
      <c r="F21" s="14">
        <v>1</v>
      </c>
      <c r="G21" s="32">
        <v>3050</v>
      </c>
      <c r="H21" s="30">
        <v>2524.72</v>
      </c>
      <c r="I21" s="14">
        <v>525.28</v>
      </c>
      <c r="J21" s="9">
        <v>41000</v>
      </c>
      <c r="K21" s="14">
        <v>15</v>
      </c>
      <c r="L21" s="14">
        <v>12.5</v>
      </c>
      <c r="M21" s="4"/>
      <c r="N21" s="18"/>
    </row>
    <row r="22" customFormat="1" ht="39" customHeight="1" spans="1:14">
      <c r="A22" s="4">
        <v>18</v>
      </c>
      <c r="B22" s="40" t="s">
        <v>66</v>
      </c>
      <c r="C22" s="13" t="s">
        <v>64</v>
      </c>
      <c r="D22" s="14" t="s">
        <v>65</v>
      </c>
      <c r="E22" s="14" t="s">
        <v>59</v>
      </c>
      <c r="F22" s="14">
        <v>5</v>
      </c>
      <c r="G22" s="32">
        <v>15250</v>
      </c>
      <c r="H22" s="30">
        <v>12623.6</v>
      </c>
      <c r="I22" s="14">
        <v>2626.4</v>
      </c>
      <c r="J22" s="9">
        <v>41000</v>
      </c>
      <c r="K22" s="14">
        <v>15</v>
      </c>
      <c r="L22" s="14">
        <v>12.5</v>
      </c>
      <c r="M22" s="4"/>
      <c r="N22" s="18"/>
    </row>
    <row r="23" customFormat="1" ht="39" customHeight="1" spans="1:14">
      <c r="A23" s="4">
        <v>19</v>
      </c>
      <c r="B23" s="14" t="s">
        <v>67</v>
      </c>
      <c r="C23" s="13" t="s">
        <v>64</v>
      </c>
      <c r="D23" s="14" t="s">
        <v>65</v>
      </c>
      <c r="E23" s="14" t="s">
        <v>59</v>
      </c>
      <c r="F23" s="14">
        <v>5</v>
      </c>
      <c r="G23" s="32">
        <v>15250</v>
      </c>
      <c r="H23" s="30">
        <v>12623.6</v>
      </c>
      <c r="I23" s="14">
        <v>2626.4</v>
      </c>
      <c r="J23" s="9">
        <v>41000</v>
      </c>
      <c r="K23" s="14">
        <v>15</v>
      </c>
      <c r="L23" s="14">
        <v>12.5</v>
      </c>
      <c r="M23" s="4"/>
      <c r="N23" s="18"/>
    </row>
    <row r="24" customFormat="1" ht="39" customHeight="1" spans="1:14">
      <c r="A24" s="4">
        <v>20</v>
      </c>
      <c r="B24" s="14" t="s">
        <v>68</v>
      </c>
      <c r="C24" s="13" t="s">
        <v>64</v>
      </c>
      <c r="D24" s="14" t="s">
        <v>65</v>
      </c>
      <c r="E24" s="14" t="s">
        <v>59</v>
      </c>
      <c r="F24" s="14">
        <v>5</v>
      </c>
      <c r="G24" s="32">
        <v>15250</v>
      </c>
      <c r="H24" s="30">
        <v>12623.6</v>
      </c>
      <c r="I24" s="14">
        <v>2626.4</v>
      </c>
      <c r="J24" s="9">
        <v>41000</v>
      </c>
      <c r="K24" s="14">
        <v>15</v>
      </c>
      <c r="L24" s="14">
        <v>12.5</v>
      </c>
      <c r="M24" s="4"/>
      <c r="N24" s="18"/>
    </row>
    <row r="25" customFormat="1" ht="39" customHeight="1" spans="1:14">
      <c r="A25" s="4">
        <v>21</v>
      </c>
      <c r="B25" s="14" t="s">
        <v>69</v>
      </c>
      <c r="C25" s="13" t="s">
        <v>64</v>
      </c>
      <c r="D25" s="14" t="s">
        <v>65</v>
      </c>
      <c r="E25" s="14" t="s">
        <v>59</v>
      </c>
      <c r="F25" s="14">
        <v>5</v>
      </c>
      <c r="G25" s="32">
        <v>15250</v>
      </c>
      <c r="H25" s="30">
        <v>12623.6</v>
      </c>
      <c r="I25" s="14">
        <v>2626.4</v>
      </c>
      <c r="J25" s="9">
        <v>41000</v>
      </c>
      <c r="K25" s="14">
        <v>15</v>
      </c>
      <c r="L25" s="14">
        <v>12.5</v>
      </c>
      <c r="M25" s="4"/>
      <c r="N25" s="18"/>
    </row>
    <row r="26" customFormat="1" ht="39" customHeight="1" spans="1:14">
      <c r="A26" s="4">
        <v>22</v>
      </c>
      <c r="B26" s="40" t="s">
        <v>70</v>
      </c>
      <c r="C26" s="13" t="s">
        <v>64</v>
      </c>
      <c r="D26" s="14" t="s">
        <v>65</v>
      </c>
      <c r="E26" s="14" t="s">
        <v>59</v>
      </c>
      <c r="F26" s="14">
        <v>5</v>
      </c>
      <c r="G26" s="32">
        <v>15250</v>
      </c>
      <c r="H26" s="30">
        <v>12623.6</v>
      </c>
      <c r="I26" s="14">
        <v>2626.4</v>
      </c>
      <c r="J26" s="9">
        <v>41000</v>
      </c>
      <c r="K26" s="14">
        <v>15</v>
      </c>
      <c r="L26" s="14">
        <v>12.5</v>
      </c>
      <c r="M26" s="4"/>
      <c r="N26" s="18"/>
    </row>
    <row r="27" customFormat="1" ht="39" customHeight="1" spans="1:14">
      <c r="A27" s="4">
        <v>23</v>
      </c>
      <c r="B27" s="14" t="s">
        <v>71</v>
      </c>
      <c r="C27" s="11" t="s">
        <v>72</v>
      </c>
      <c r="D27" s="12" t="s">
        <v>55</v>
      </c>
      <c r="E27" s="8" t="s">
        <v>21</v>
      </c>
      <c r="F27" s="8">
        <v>1</v>
      </c>
      <c r="G27" s="29">
        <v>75000</v>
      </c>
      <c r="H27" s="29">
        <v>75000</v>
      </c>
      <c r="I27" s="8">
        <v>0</v>
      </c>
      <c r="J27" s="9">
        <v>41846</v>
      </c>
      <c r="K27" s="14">
        <v>5</v>
      </c>
      <c r="L27" s="14">
        <v>10.1</v>
      </c>
      <c r="M27" s="4"/>
      <c r="N27" s="18"/>
    </row>
    <row r="28" customFormat="1" ht="39" customHeight="1" spans="1:14">
      <c r="A28" s="4">
        <v>24</v>
      </c>
      <c r="B28" s="13" t="s">
        <v>73</v>
      </c>
      <c r="C28" s="11" t="s">
        <v>74</v>
      </c>
      <c r="D28" s="8" t="s">
        <v>75</v>
      </c>
      <c r="E28" s="8" t="s">
        <v>21</v>
      </c>
      <c r="F28" s="8">
        <v>1</v>
      </c>
      <c r="G28" s="28">
        <v>6300</v>
      </c>
      <c r="H28" s="28">
        <f>G28-I28</f>
        <v>5880</v>
      </c>
      <c r="I28" s="8">
        <v>420</v>
      </c>
      <c r="J28" s="9">
        <v>42144</v>
      </c>
      <c r="K28" s="14">
        <v>10</v>
      </c>
      <c r="L28" s="14">
        <v>9.3</v>
      </c>
      <c r="M28" s="4"/>
      <c r="N28" s="18"/>
    </row>
    <row r="29" customFormat="1" ht="39" customHeight="1" spans="1:14">
      <c r="A29" s="4">
        <v>25</v>
      </c>
      <c r="B29" s="13" t="s">
        <v>76</v>
      </c>
      <c r="C29" s="13" t="s">
        <v>74</v>
      </c>
      <c r="D29" s="15" t="s">
        <v>77</v>
      </c>
      <c r="E29" s="15" t="s">
        <v>21</v>
      </c>
      <c r="F29" s="15">
        <v>1</v>
      </c>
      <c r="G29" s="32">
        <v>5500</v>
      </c>
      <c r="H29" s="32">
        <f>G29-I29</f>
        <v>5133.45</v>
      </c>
      <c r="I29" s="8">
        <v>366.55</v>
      </c>
      <c r="J29" s="9">
        <v>42144</v>
      </c>
      <c r="K29" s="14">
        <v>10</v>
      </c>
      <c r="L29" s="14">
        <v>9.3</v>
      </c>
      <c r="M29" s="4"/>
      <c r="N29" s="18"/>
    </row>
    <row r="30" customFormat="1" ht="39" customHeight="1" spans="1:14">
      <c r="A30" s="4">
        <v>26</v>
      </c>
      <c r="B30" s="39" t="s">
        <v>78</v>
      </c>
      <c r="C30" s="13" t="s">
        <v>79</v>
      </c>
      <c r="D30" s="14" t="s">
        <v>80</v>
      </c>
      <c r="E30" s="14" t="s">
        <v>21</v>
      </c>
      <c r="F30" s="14">
        <v>10</v>
      </c>
      <c r="G30" s="32">
        <v>8700</v>
      </c>
      <c r="H30" s="32">
        <v>8700</v>
      </c>
      <c r="I30" s="14">
        <v>0</v>
      </c>
      <c r="J30" s="9">
        <v>40664</v>
      </c>
      <c r="K30" s="14">
        <v>5</v>
      </c>
      <c r="L30" s="14">
        <v>13.4</v>
      </c>
      <c r="M30" s="4"/>
      <c r="N30" s="18"/>
    </row>
    <row r="31" customFormat="1" ht="39" customHeight="1" spans="1:14">
      <c r="A31" s="4">
        <v>27</v>
      </c>
      <c r="B31" s="13" t="s">
        <v>81</v>
      </c>
      <c r="C31" s="13" t="s">
        <v>82</v>
      </c>
      <c r="D31" s="12" t="s">
        <v>83</v>
      </c>
      <c r="E31" s="8" t="s">
        <v>21</v>
      </c>
      <c r="F31" s="8">
        <v>1</v>
      </c>
      <c r="G31" s="29">
        <v>1480000</v>
      </c>
      <c r="H31" s="29">
        <v>1480000</v>
      </c>
      <c r="I31" s="8">
        <v>0</v>
      </c>
      <c r="J31" s="9">
        <v>42146</v>
      </c>
      <c r="K31" s="14">
        <v>5</v>
      </c>
      <c r="L31" s="14">
        <v>9.3</v>
      </c>
      <c r="M31" s="4"/>
      <c r="N31" s="18"/>
    </row>
    <row r="32" customFormat="1" ht="39" customHeight="1" spans="1:14">
      <c r="A32" s="4">
        <v>28</v>
      </c>
      <c r="B32" s="13" t="s">
        <v>84</v>
      </c>
      <c r="C32" s="13" t="s">
        <v>85</v>
      </c>
      <c r="D32" s="8" t="s">
        <v>37</v>
      </c>
      <c r="E32" s="8" t="s">
        <v>21</v>
      </c>
      <c r="F32" s="8">
        <v>1</v>
      </c>
      <c r="G32" s="29">
        <v>848600</v>
      </c>
      <c r="H32" s="29">
        <v>848600</v>
      </c>
      <c r="I32" s="8">
        <v>0</v>
      </c>
      <c r="J32" s="9">
        <v>41602</v>
      </c>
      <c r="K32" s="14">
        <v>5</v>
      </c>
      <c r="L32" s="14">
        <v>10.8</v>
      </c>
      <c r="M32" s="4"/>
      <c r="N32" s="18"/>
    </row>
    <row r="33" customFormat="1" ht="39" customHeight="1" spans="1:14">
      <c r="A33" s="4">
        <v>29</v>
      </c>
      <c r="B33" s="13" t="s">
        <v>86</v>
      </c>
      <c r="C33" s="13" t="s">
        <v>87</v>
      </c>
      <c r="D33" s="12" t="s">
        <v>88</v>
      </c>
      <c r="E33" s="8" t="s">
        <v>21</v>
      </c>
      <c r="F33" s="8">
        <v>1</v>
      </c>
      <c r="G33" s="29">
        <v>750</v>
      </c>
      <c r="H33" s="29">
        <v>750</v>
      </c>
      <c r="I33" s="8">
        <v>0</v>
      </c>
      <c r="J33" s="9">
        <v>40003</v>
      </c>
      <c r="K33" s="14">
        <v>5</v>
      </c>
      <c r="L33" s="14">
        <v>15.2</v>
      </c>
      <c r="M33" s="4"/>
      <c r="N33" s="18"/>
    </row>
    <row r="34" customFormat="1" ht="39" customHeight="1" spans="1:14">
      <c r="A34" s="4">
        <v>30</v>
      </c>
      <c r="B34" s="14" t="s">
        <v>89</v>
      </c>
      <c r="C34" s="13" t="s">
        <v>87</v>
      </c>
      <c r="D34" s="16" t="s">
        <v>88</v>
      </c>
      <c r="E34" s="15" t="s">
        <v>21</v>
      </c>
      <c r="F34" s="15">
        <v>1</v>
      </c>
      <c r="G34" s="30">
        <v>750</v>
      </c>
      <c r="H34" s="30">
        <v>750</v>
      </c>
      <c r="I34" s="8">
        <v>0</v>
      </c>
      <c r="J34" s="9">
        <v>40003</v>
      </c>
      <c r="K34" s="14">
        <v>5</v>
      </c>
      <c r="L34" s="14">
        <v>15.2</v>
      </c>
      <c r="M34" s="4"/>
      <c r="N34" s="18"/>
    </row>
    <row r="35" customFormat="1" ht="39" customHeight="1" spans="1:14">
      <c r="A35" s="4">
        <v>31</v>
      </c>
      <c r="B35" s="14" t="s">
        <v>90</v>
      </c>
      <c r="C35" s="13" t="s">
        <v>87</v>
      </c>
      <c r="D35" s="16" t="s">
        <v>88</v>
      </c>
      <c r="E35" s="15" t="s">
        <v>21</v>
      </c>
      <c r="F35" s="15">
        <v>1</v>
      </c>
      <c r="G35" s="30">
        <v>750</v>
      </c>
      <c r="H35" s="30">
        <v>750</v>
      </c>
      <c r="I35" s="8">
        <v>0</v>
      </c>
      <c r="J35" s="9">
        <v>40003</v>
      </c>
      <c r="K35" s="14">
        <v>5</v>
      </c>
      <c r="L35" s="14">
        <v>15.2</v>
      </c>
      <c r="M35" s="4"/>
      <c r="N35" s="18"/>
    </row>
    <row r="36" customFormat="1" ht="39" customHeight="1" spans="1:14">
      <c r="A36" s="4">
        <v>32</v>
      </c>
      <c r="B36" s="13" t="s">
        <v>91</v>
      </c>
      <c r="C36" s="13" t="s">
        <v>92</v>
      </c>
      <c r="D36" s="14" t="s">
        <v>93</v>
      </c>
      <c r="E36" s="15" t="s">
        <v>21</v>
      </c>
      <c r="F36" s="15">
        <v>1</v>
      </c>
      <c r="G36" s="32">
        <v>4200</v>
      </c>
      <c r="H36" s="32">
        <v>4200</v>
      </c>
      <c r="I36" s="8">
        <v>0</v>
      </c>
      <c r="J36" s="9">
        <v>41256</v>
      </c>
      <c r="K36" s="14">
        <v>5</v>
      </c>
      <c r="L36" s="14">
        <v>11.7</v>
      </c>
      <c r="M36" s="4"/>
      <c r="N36" s="18"/>
    </row>
    <row r="37" s="1" customFormat="1" ht="24.95" customHeight="1" spans="1:14">
      <c r="A37" s="17" t="s">
        <v>94</v>
      </c>
      <c r="B37" s="33"/>
      <c r="C37" s="18" t="s">
        <v>37</v>
      </c>
      <c r="D37" s="18" t="s">
        <v>37</v>
      </c>
      <c r="E37" s="21"/>
      <c r="F37" s="18">
        <f>SUM(F5:F36)</f>
        <v>77</v>
      </c>
      <c r="G37" s="18">
        <f>SUM(G5:G36)</f>
        <v>4573100</v>
      </c>
      <c r="H37" s="18">
        <f>SUM(H5:H36)</f>
        <v>4548322.85</v>
      </c>
      <c r="I37" s="18">
        <f>SUM(I5:I36)</f>
        <v>24777.15</v>
      </c>
      <c r="J37" s="21"/>
      <c r="K37" s="21"/>
      <c r="L37" s="21"/>
      <c r="M37" s="21"/>
      <c r="N37" s="21"/>
    </row>
    <row r="38" ht="99" customHeight="1" spans="1:14">
      <c r="A38" s="4" t="s">
        <v>95</v>
      </c>
      <c r="B38" s="4"/>
      <c r="C38" s="19" t="s">
        <v>96</v>
      </c>
      <c r="D38" s="19"/>
      <c r="E38" s="4" t="s">
        <v>97</v>
      </c>
      <c r="F38" s="4"/>
      <c r="G38" s="4"/>
      <c r="H38" s="4"/>
      <c r="I38" s="4" t="s">
        <v>98</v>
      </c>
      <c r="J38" s="4"/>
      <c r="K38" s="34" t="s">
        <v>99</v>
      </c>
      <c r="L38" s="34"/>
      <c r="M38" s="34"/>
      <c r="N38" s="34"/>
    </row>
    <row r="39" ht="99" customHeight="1" spans="1:14">
      <c r="A39" s="4" t="s">
        <v>100</v>
      </c>
      <c r="B39" s="4"/>
      <c r="C39" s="34" t="s">
        <v>101</v>
      </c>
      <c r="D39" s="34"/>
      <c r="E39" s="34"/>
      <c r="F39" s="4"/>
      <c r="G39" s="34"/>
      <c r="H39" s="34"/>
      <c r="I39" s="4" t="s">
        <v>102</v>
      </c>
      <c r="J39" s="4"/>
      <c r="K39" s="34" t="s">
        <v>103</v>
      </c>
      <c r="L39" s="34"/>
      <c r="M39" s="34"/>
      <c r="N39" s="34"/>
    </row>
    <row r="40" ht="22" customHeight="1" spans="1:14">
      <c r="A40" s="35" t="s">
        <v>104</v>
      </c>
      <c r="B40" s="35"/>
      <c r="C40" s="35"/>
      <c r="D40" s="35"/>
      <c r="E40" s="35"/>
      <c r="F40" s="36"/>
      <c r="G40" s="35"/>
      <c r="H40" s="35"/>
      <c r="I40" s="35"/>
      <c r="J40" s="35"/>
      <c r="K40" s="35"/>
      <c r="L40" s="35"/>
      <c r="M40" s="35"/>
      <c r="N40" s="35"/>
    </row>
    <row r="41" ht="19" customHeight="1" spans="1:14">
      <c r="A41" s="37" t="s">
        <v>105</v>
      </c>
      <c r="B41" s="37"/>
      <c r="C41" s="37"/>
      <c r="D41" s="37"/>
      <c r="E41" s="37"/>
      <c r="F41" s="38"/>
      <c r="G41" s="37"/>
      <c r="H41" s="37"/>
      <c r="I41" s="37"/>
      <c r="J41" s="37"/>
      <c r="K41" s="37"/>
      <c r="L41" s="37"/>
      <c r="M41" s="37"/>
      <c r="N41" s="37"/>
    </row>
    <row r="42" ht="18" customHeight="1"/>
  </sheetData>
  <mergeCells count="25">
    <mergeCell ref="A1:N1"/>
    <mergeCell ref="A2:N2"/>
    <mergeCell ref="G3:I3"/>
    <mergeCell ref="J3:L3"/>
    <mergeCell ref="A37:B37"/>
    <mergeCell ref="A38:B38"/>
    <mergeCell ref="C38:D38"/>
    <mergeCell ref="E38:F38"/>
    <mergeCell ref="G38:H38"/>
    <mergeCell ref="I38:J38"/>
    <mergeCell ref="K38:N38"/>
    <mergeCell ref="A39:B39"/>
    <mergeCell ref="C39:H39"/>
    <mergeCell ref="I39:J39"/>
    <mergeCell ref="K39:N39"/>
    <mergeCell ref="A40:N40"/>
    <mergeCell ref="A41:N41"/>
    <mergeCell ref="A3:A4"/>
    <mergeCell ref="B3:B4"/>
    <mergeCell ref="C3:C4"/>
    <mergeCell ref="D3:D4"/>
    <mergeCell ref="E3:E4"/>
    <mergeCell ref="F3:F4"/>
    <mergeCell ref="M3:M4"/>
    <mergeCell ref="N3:N4"/>
  </mergeCells>
  <conditionalFormatting sqref="B5:B6">
    <cfRule type="duplicateValues" dxfId="0" priority="1"/>
  </conditionalFormatting>
  <printOptions horizontalCentered="1" verticalCentered="1"/>
  <pageMargins left="0" right="0" top="0" bottom="0" header="0" footer="0"/>
  <pageSetup paperSize="9" scale="9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7"/>
  <sheetViews>
    <sheetView tabSelected="1" zoomScaleSheetLayoutView="60" workbookViewId="0">
      <selection activeCell="G4" sqref="G4"/>
    </sheetView>
  </sheetViews>
  <sheetFormatPr defaultColWidth="9" defaultRowHeight="14.25"/>
  <cols>
    <col min="1" max="1" width="4.5" customWidth="1"/>
    <col min="2" max="2" width="19.75" customWidth="1"/>
    <col min="3" max="3" width="10.375" customWidth="1"/>
    <col min="4" max="4" width="6.5" customWidth="1"/>
    <col min="5" max="5" width="6.5" style="2" customWidth="1"/>
    <col min="6" max="6" width="11" customWidth="1"/>
    <col min="7" max="8" width="9.625" customWidth="1"/>
    <col min="9" max="9" width="9.75" customWidth="1"/>
    <col min="10" max="10" width="10.375" customWidth="1"/>
  </cols>
  <sheetData>
    <row r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1" customHeight="1" spans="1:25">
      <c r="A2" s="4" t="s">
        <v>2</v>
      </c>
      <c r="B2" s="4" t="s">
        <v>4</v>
      </c>
      <c r="C2" s="5" t="s">
        <v>5</v>
      </c>
      <c r="D2" s="6" t="s">
        <v>6</v>
      </c>
      <c r="E2" s="6" t="s">
        <v>7</v>
      </c>
      <c r="F2" s="6" t="s">
        <v>9</v>
      </c>
      <c r="G2" s="6"/>
      <c r="H2" s="6"/>
      <c r="I2" s="4" t="s">
        <v>106</v>
      </c>
      <c r="J2" s="18" t="s">
        <v>11</v>
      </c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ht="39" customHeight="1" spans="1:10">
      <c r="A3" s="4"/>
      <c r="B3" s="4"/>
      <c r="C3" s="5"/>
      <c r="D3" s="6"/>
      <c r="E3" s="6"/>
      <c r="F3" s="6" t="s">
        <v>15</v>
      </c>
      <c r="G3" s="4" t="s">
        <v>16</v>
      </c>
      <c r="H3" s="4" t="s">
        <v>17</v>
      </c>
      <c r="I3" s="4"/>
      <c r="J3" s="18"/>
    </row>
    <row r="4" customFormat="1" ht="39" customHeight="1" spans="1:10">
      <c r="A4" s="7">
        <v>1</v>
      </c>
      <c r="B4" s="8" t="s">
        <v>19</v>
      </c>
      <c r="C4" s="8" t="s">
        <v>20</v>
      </c>
      <c r="D4" s="8" t="s">
        <v>21</v>
      </c>
      <c r="E4" s="8">
        <v>1</v>
      </c>
      <c r="F4" s="9">
        <v>40449</v>
      </c>
      <c r="G4" s="10">
        <v>5</v>
      </c>
      <c r="H4" s="10">
        <v>14</v>
      </c>
      <c r="I4" s="4"/>
      <c r="J4" s="18"/>
    </row>
    <row r="5" customFormat="1" ht="39" customHeight="1" spans="1:10">
      <c r="A5" s="7">
        <v>2</v>
      </c>
      <c r="B5" s="8" t="s">
        <v>23</v>
      </c>
      <c r="C5" s="8" t="s">
        <v>24</v>
      </c>
      <c r="D5" s="8" t="s">
        <v>25</v>
      </c>
      <c r="E5" s="8">
        <v>1</v>
      </c>
      <c r="F5" s="9">
        <v>41516</v>
      </c>
      <c r="G5" s="10">
        <v>5</v>
      </c>
      <c r="H5" s="10">
        <v>11</v>
      </c>
      <c r="I5" s="4"/>
      <c r="J5" s="18"/>
    </row>
    <row r="6" customFormat="1" ht="39" customHeight="1" spans="1:10">
      <c r="A6" s="7">
        <v>3</v>
      </c>
      <c r="B6" s="11" t="s">
        <v>27</v>
      </c>
      <c r="C6" s="8" t="s">
        <v>28</v>
      </c>
      <c r="D6" s="8" t="s">
        <v>21</v>
      </c>
      <c r="E6" s="8">
        <v>1</v>
      </c>
      <c r="F6" s="9">
        <v>41424</v>
      </c>
      <c r="G6" s="10">
        <v>5</v>
      </c>
      <c r="H6" s="10">
        <v>11.3</v>
      </c>
      <c r="I6" s="4"/>
      <c r="J6" s="18"/>
    </row>
    <row r="7" customFormat="1" ht="39" customHeight="1" spans="1:10">
      <c r="A7" s="7">
        <v>4</v>
      </c>
      <c r="B7" s="11" t="s">
        <v>30</v>
      </c>
      <c r="C7" s="12" t="s">
        <v>31</v>
      </c>
      <c r="D7" s="8" t="s">
        <v>21</v>
      </c>
      <c r="E7" s="8">
        <v>1</v>
      </c>
      <c r="F7" s="9">
        <v>41424</v>
      </c>
      <c r="G7" s="10">
        <v>5</v>
      </c>
      <c r="H7" s="10">
        <v>11.3</v>
      </c>
      <c r="I7" s="4"/>
      <c r="J7" s="18"/>
    </row>
    <row r="8" customFormat="1" ht="39" customHeight="1" spans="1:10">
      <c r="A8" s="7">
        <v>5</v>
      </c>
      <c r="B8" s="11" t="s">
        <v>33</v>
      </c>
      <c r="C8" s="8" t="s">
        <v>34</v>
      </c>
      <c r="D8" s="8" t="s">
        <v>21</v>
      </c>
      <c r="E8" s="8">
        <v>1</v>
      </c>
      <c r="F8" s="9">
        <v>41424</v>
      </c>
      <c r="G8" s="10">
        <v>5</v>
      </c>
      <c r="H8" s="10">
        <v>11.3</v>
      </c>
      <c r="I8" s="4"/>
      <c r="J8" s="18"/>
    </row>
    <row r="9" customFormat="1" ht="39" customHeight="1" spans="1:10">
      <c r="A9" s="7">
        <v>6</v>
      </c>
      <c r="B9" s="11" t="s">
        <v>36</v>
      </c>
      <c r="C9" s="8" t="s">
        <v>37</v>
      </c>
      <c r="D9" s="8" t="s">
        <v>21</v>
      </c>
      <c r="E9" s="8">
        <v>1</v>
      </c>
      <c r="F9" s="9">
        <v>41424</v>
      </c>
      <c r="G9" s="10">
        <v>5</v>
      </c>
      <c r="H9" s="10">
        <v>11.3</v>
      </c>
      <c r="I9" s="4"/>
      <c r="J9" s="18"/>
    </row>
    <row r="10" customFormat="1" ht="39" customHeight="1" spans="1:10">
      <c r="A10" s="7">
        <v>7</v>
      </c>
      <c r="B10" s="11" t="s">
        <v>39</v>
      </c>
      <c r="C10" s="12" t="s">
        <v>40</v>
      </c>
      <c r="D10" s="8" t="s">
        <v>21</v>
      </c>
      <c r="E10" s="8">
        <v>1</v>
      </c>
      <c r="F10" s="9">
        <v>41669</v>
      </c>
      <c r="G10" s="10">
        <v>5</v>
      </c>
      <c r="H10" s="10">
        <v>10.6</v>
      </c>
      <c r="I10" s="4"/>
      <c r="J10" s="18"/>
    </row>
    <row r="11" customFormat="1" ht="39" customHeight="1" spans="1:10">
      <c r="A11" s="7">
        <v>8</v>
      </c>
      <c r="B11" s="11" t="s">
        <v>42</v>
      </c>
      <c r="C11" s="12" t="s">
        <v>43</v>
      </c>
      <c r="D11" s="8" t="s">
        <v>21</v>
      </c>
      <c r="E11" s="8">
        <v>1</v>
      </c>
      <c r="F11" s="9">
        <v>41669</v>
      </c>
      <c r="G11" s="10">
        <v>5</v>
      </c>
      <c r="H11" s="10">
        <v>10.6</v>
      </c>
      <c r="I11" s="4"/>
      <c r="J11" s="18"/>
    </row>
    <row r="12" customFormat="1" ht="39" customHeight="1" spans="1:10">
      <c r="A12" s="7">
        <v>9</v>
      </c>
      <c r="B12" s="11" t="s">
        <v>45</v>
      </c>
      <c r="C12" s="12" t="s">
        <v>46</v>
      </c>
      <c r="D12" s="8" t="s">
        <v>21</v>
      </c>
      <c r="E12" s="8">
        <v>1</v>
      </c>
      <c r="F12" s="9">
        <v>41583</v>
      </c>
      <c r="G12" s="10">
        <v>5</v>
      </c>
      <c r="H12" s="10">
        <v>10.9</v>
      </c>
      <c r="I12" s="4"/>
      <c r="J12" s="18"/>
    </row>
    <row r="13" customFormat="1" ht="39" customHeight="1" spans="1:10">
      <c r="A13" s="7">
        <v>10</v>
      </c>
      <c r="B13" s="11" t="s">
        <v>48</v>
      </c>
      <c r="C13" s="12" t="s">
        <v>49</v>
      </c>
      <c r="D13" s="8" t="s">
        <v>21</v>
      </c>
      <c r="E13" s="8">
        <v>1</v>
      </c>
      <c r="F13" s="9">
        <v>41307</v>
      </c>
      <c r="G13" s="10">
        <v>5</v>
      </c>
      <c r="H13" s="10">
        <v>11.6</v>
      </c>
      <c r="I13" s="4"/>
      <c r="J13" s="18"/>
    </row>
    <row r="14" customFormat="1" ht="39" customHeight="1" spans="1:10">
      <c r="A14" s="7">
        <v>11</v>
      </c>
      <c r="B14" s="11" t="s">
        <v>51</v>
      </c>
      <c r="C14" s="12" t="s">
        <v>52</v>
      </c>
      <c r="D14" s="8" t="s">
        <v>21</v>
      </c>
      <c r="E14" s="8">
        <v>1</v>
      </c>
      <c r="F14" s="9">
        <v>41183</v>
      </c>
      <c r="G14" s="10">
        <v>5</v>
      </c>
      <c r="H14" s="10">
        <v>12</v>
      </c>
      <c r="I14" s="4"/>
      <c r="J14" s="18"/>
    </row>
    <row r="15" customFormat="1" ht="39" customHeight="1" spans="1:10">
      <c r="A15" s="7">
        <v>12</v>
      </c>
      <c r="B15" s="11" t="s">
        <v>54</v>
      </c>
      <c r="C15" s="12" t="s">
        <v>55</v>
      </c>
      <c r="D15" s="8" t="s">
        <v>21</v>
      </c>
      <c r="E15" s="8">
        <v>1</v>
      </c>
      <c r="F15" s="9">
        <v>41122</v>
      </c>
      <c r="G15" s="10">
        <v>5</v>
      </c>
      <c r="H15" s="10">
        <v>12.1</v>
      </c>
      <c r="I15" s="4"/>
      <c r="J15" s="18"/>
    </row>
    <row r="16" customFormat="1" ht="39" customHeight="1" spans="1:10">
      <c r="A16" s="7">
        <v>13</v>
      </c>
      <c r="B16" s="13" t="s">
        <v>57</v>
      </c>
      <c r="C16" s="14" t="s">
        <v>58</v>
      </c>
      <c r="D16" s="14" t="s">
        <v>59</v>
      </c>
      <c r="E16" s="14">
        <v>5</v>
      </c>
      <c r="F16" s="9">
        <v>41000</v>
      </c>
      <c r="G16" s="10">
        <v>15</v>
      </c>
      <c r="H16" s="10">
        <v>12.5</v>
      </c>
      <c r="I16" s="4"/>
      <c r="J16" s="18"/>
    </row>
    <row r="17" customFormat="1" ht="39" customHeight="1" spans="1:10">
      <c r="A17" s="7">
        <v>14</v>
      </c>
      <c r="B17" s="13" t="s">
        <v>57</v>
      </c>
      <c r="C17" s="14" t="s">
        <v>58</v>
      </c>
      <c r="D17" s="14" t="s">
        <v>59</v>
      </c>
      <c r="E17" s="14">
        <v>5</v>
      </c>
      <c r="F17" s="9">
        <v>41000</v>
      </c>
      <c r="G17" s="10">
        <v>15</v>
      </c>
      <c r="H17" s="10">
        <v>12.5</v>
      </c>
      <c r="I17" s="4"/>
      <c r="J17" s="18"/>
    </row>
    <row r="18" customFormat="1" ht="39" customHeight="1" spans="1:10">
      <c r="A18" s="7">
        <v>15</v>
      </c>
      <c r="B18" s="13" t="s">
        <v>57</v>
      </c>
      <c r="C18" s="14" t="s">
        <v>58</v>
      </c>
      <c r="D18" s="14" t="s">
        <v>59</v>
      </c>
      <c r="E18" s="14">
        <v>5</v>
      </c>
      <c r="F18" s="9">
        <v>41000</v>
      </c>
      <c r="G18" s="10">
        <v>15</v>
      </c>
      <c r="H18" s="10">
        <v>12.5</v>
      </c>
      <c r="I18" s="4"/>
      <c r="J18" s="18"/>
    </row>
    <row r="19" customFormat="1" ht="39" customHeight="1" spans="1:10">
      <c r="A19" s="7">
        <v>16</v>
      </c>
      <c r="B19" s="13" t="s">
        <v>57</v>
      </c>
      <c r="C19" s="14" t="s">
        <v>58</v>
      </c>
      <c r="D19" s="14" t="s">
        <v>59</v>
      </c>
      <c r="E19" s="14">
        <v>5</v>
      </c>
      <c r="F19" s="9">
        <v>41000</v>
      </c>
      <c r="G19" s="10">
        <v>15</v>
      </c>
      <c r="H19" s="10">
        <v>12.5</v>
      </c>
      <c r="I19" s="4"/>
      <c r="J19" s="18"/>
    </row>
    <row r="20" customFormat="1" ht="39" customHeight="1" spans="1:10">
      <c r="A20" s="7">
        <v>17</v>
      </c>
      <c r="B20" s="13" t="s">
        <v>64</v>
      </c>
      <c r="C20" s="14" t="s">
        <v>65</v>
      </c>
      <c r="D20" s="14" t="s">
        <v>59</v>
      </c>
      <c r="E20" s="14">
        <v>1</v>
      </c>
      <c r="F20" s="9">
        <v>41000</v>
      </c>
      <c r="G20" s="10">
        <v>15</v>
      </c>
      <c r="H20" s="10">
        <v>12.5</v>
      </c>
      <c r="I20" s="4"/>
      <c r="J20" s="18"/>
    </row>
    <row r="21" customFormat="1" ht="39" customHeight="1" spans="1:10">
      <c r="A21" s="7">
        <v>18</v>
      </c>
      <c r="B21" s="13" t="s">
        <v>64</v>
      </c>
      <c r="C21" s="14" t="s">
        <v>65</v>
      </c>
      <c r="D21" s="14" t="s">
        <v>59</v>
      </c>
      <c r="E21" s="14">
        <v>5</v>
      </c>
      <c r="F21" s="9">
        <v>41000</v>
      </c>
      <c r="G21" s="10">
        <v>15</v>
      </c>
      <c r="H21" s="10">
        <v>12.5</v>
      </c>
      <c r="I21" s="4"/>
      <c r="J21" s="18"/>
    </row>
    <row r="22" customFormat="1" ht="39" customHeight="1" spans="1:10">
      <c r="A22" s="7">
        <v>19</v>
      </c>
      <c r="B22" s="13" t="s">
        <v>64</v>
      </c>
      <c r="C22" s="14" t="s">
        <v>65</v>
      </c>
      <c r="D22" s="14" t="s">
        <v>59</v>
      </c>
      <c r="E22" s="14">
        <v>5</v>
      </c>
      <c r="F22" s="9">
        <v>41000</v>
      </c>
      <c r="G22" s="10">
        <v>15</v>
      </c>
      <c r="H22" s="10">
        <v>12.5</v>
      </c>
      <c r="I22" s="4"/>
      <c r="J22" s="18"/>
    </row>
    <row r="23" customFormat="1" ht="39" customHeight="1" spans="1:10">
      <c r="A23" s="7">
        <v>20</v>
      </c>
      <c r="B23" s="13" t="s">
        <v>64</v>
      </c>
      <c r="C23" s="14" t="s">
        <v>65</v>
      </c>
      <c r="D23" s="14" t="s">
        <v>59</v>
      </c>
      <c r="E23" s="14">
        <v>5</v>
      </c>
      <c r="F23" s="9">
        <v>41000</v>
      </c>
      <c r="G23" s="10">
        <v>15</v>
      </c>
      <c r="H23" s="10">
        <v>12.5</v>
      </c>
      <c r="I23" s="4"/>
      <c r="J23" s="18"/>
    </row>
    <row r="24" customFormat="1" ht="39" customHeight="1" spans="1:10">
      <c r="A24" s="7">
        <v>21</v>
      </c>
      <c r="B24" s="13" t="s">
        <v>64</v>
      </c>
      <c r="C24" s="14" t="s">
        <v>65</v>
      </c>
      <c r="D24" s="14" t="s">
        <v>59</v>
      </c>
      <c r="E24" s="14">
        <v>5</v>
      </c>
      <c r="F24" s="9">
        <v>41000</v>
      </c>
      <c r="G24" s="10">
        <v>15</v>
      </c>
      <c r="H24" s="10">
        <v>12.5</v>
      </c>
      <c r="I24" s="4"/>
      <c r="J24" s="18"/>
    </row>
    <row r="25" customFormat="1" ht="39" customHeight="1" spans="1:10">
      <c r="A25" s="7">
        <v>22</v>
      </c>
      <c r="B25" s="13" t="s">
        <v>64</v>
      </c>
      <c r="C25" s="14" t="s">
        <v>65</v>
      </c>
      <c r="D25" s="14" t="s">
        <v>59</v>
      </c>
      <c r="E25" s="14">
        <v>5</v>
      </c>
      <c r="F25" s="9">
        <v>41000</v>
      </c>
      <c r="G25" s="10">
        <v>15</v>
      </c>
      <c r="H25" s="10">
        <v>12.5</v>
      </c>
      <c r="I25" s="4"/>
      <c r="J25" s="18"/>
    </row>
    <row r="26" customFormat="1" ht="39" customHeight="1" spans="1:10">
      <c r="A26" s="7">
        <v>23</v>
      </c>
      <c r="B26" s="11" t="s">
        <v>72</v>
      </c>
      <c r="C26" s="12" t="s">
        <v>55</v>
      </c>
      <c r="D26" s="8" t="s">
        <v>21</v>
      </c>
      <c r="E26" s="8">
        <v>1</v>
      </c>
      <c r="F26" s="9">
        <v>41846</v>
      </c>
      <c r="G26" s="10">
        <v>5</v>
      </c>
      <c r="H26" s="10">
        <v>10.1</v>
      </c>
      <c r="I26" s="4"/>
      <c r="J26" s="18"/>
    </row>
    <row r="27" customFormat="1" ht="39" customHeight="1" spans="1:10">
      <c r="A27" s="7">
        <v>24</v>
      </c>
      <c r="B27" s="11" t="s">
        <v>74</v>
      </c>
      <c r="C27" s="8" t="s">
        <v>75</v>
      </c>
      <c r="D27" s="8" t="s">
        <v>21</v>
      </c>
      <c r="E27" s="8">
        <v>1</v>
      </c>
      <c r="F27" s="9">
        <v>42144</v>
      </c>
      <c r="G27" s="10">
        <v>10</v>
      </c>
      <c r="H27" s="10">
        <v>9.3</v>
      </c>
      <c r="I27" s="4"/>
      <c r="J27" s="18"/>
    </row>
    <row r="28" customFormat="1" ht="39" customHeight="1" spans="1:10">
      <c r="A28" s="7">
        <v>25</v>
      </c>
      <c r="B28" s="13" t="s">
        <v>74</v>
      </c>
      <c r="C28" s="15" t="s">
        <v>77</v>
      </c>
      <c r="D28" s="15" t="s">
        <v>21</v>
      </c>
      <c r="E28" s="15">
        <v>1</v>
      </c>
      <c r="F28" s="9">
        <v>42144</v>
      </c>
      <c r="G28" s="10">
        <v>10</v>
      </c>
      <c r="H28" s="10">
        <v>9.3</v>
      </c>
      <c r="I28" s="4"/>
      <c r="J28" s="18"/>
    </row>
    <row r="29" customFormat="1" ht="39" customHeight="1" spans="1:10">
      <c r="A29" s="7">
        <v>26</v>
      </c>
      <c r="B29" s="13" t="s">
        <v>79</v>
      </c>
      <c r="C29" s="14" t="s">
        <v>80</v>
      </c>
      <c r="D29" s="14" t="s">
        <v>21</v>
      </c>
      <c r="E29" s="14">
        <v>10</v>
      </c>
      <c r="F29" s="9">
        <v>40664</v>
      </c>
      <c r="G29" s="10">
        <v>5</v>
      </c>
      <c r="H29" s="10">
        <v>13.4</v>
      </c>
      <c r="I29" s="4"/>
      <c r="J29" s="18"/>
    </row>
    <row r="30" customFormat="1" ht="39" customHeight="1" spans="1:10">
      <c r="A30" s="7">
        <v>27</v>
      </c>
      <c r="B30" s="13" t="s">
        <v>82</v>
      </c>
      <c r="C30" s="12" t="s">
        <v>83</v>
      </c>
      <c r="D30" s="8" t="s">
        <v>21</v>
      </c>
      <c r="E30" s="8">
        <v>1</v>
      </c>
      <c r="F30" s="9">
        <v>42146</v>
      </c>
      <c r="G30" s="10">
        <v>5</v>
      </c>
      <c r="H30" s="10">
        <v>9.3</v>
      </c>
      <c r="I30" s="4"/>
      <c r="J30" s="18"/>
    </row>
    <row r="31" customFormat="1" ht="39" customHeight="1" spans="1:10">
      <c r="A31" s="7">
        <v>28</v>
      </c>
      <c r="B31" s="13" t="s">
        <v>85</v>
      </c>
      <c r="C31" s="8" t="s">
        <v>37</v>
      </c>
      <c r="D31" s="8" t="s">
        <v>21</v>
      </c>
      <c r="E31" s="8">
        <v>1</v>
      </c>
      <c r="F31" s="9">
        <v>41602</v>
      </c>
      <c r="G31" s="10">
        <v>5</v>
      </c>
      <c r="H31" s="10">
        <v>10.8</v>
      </c>
      <c r="I31" s="4"/>
      <c r="J31" s="18"/>
    </row>
    <row r="32" customFormat="1" ht="39" customHeight="1" spans="1:10">
      <c r="A32" s="7">
        <v>29</v>
      </c>
      <c r="B32" s="13" t="s">
        <v>87</v>
      </c>
      <c r="C32" s="12" t="s">
        <v>88</v>
      </c>
      <c r="D32" s="8" t="s">
        <v>21</v>
      </c>
      <c r="E32" s="8">
        <v>1</v>
      </c>
      <c r="F32" s="9">
        <v>40003</v>
      </c>
      <c r="G32" s="10">
        <v>5</v>
      </c>
      <c r="H32" s="10">
        <v>15.2</v>
      </c>
      <c r="I32" s="4"/>
      <c r="J32" s="18"/>
    </row>
    <row r="33" customFormat="1" ht="39" customHeight="1" spans="1:10">
      <c r="A33" s="7">
        <v>30</v>
      </c>
      <c r="B33" s="13" t="s">
        <v>87</v>
      </c>
      <c r="C33" s="16" t="s">
        <v>88</v>
      </c>
      <c r="D33" s="15" t="s">
        <v>21</v>
      </c>
      <c r="E33" s="15">
        <v>1</v>
      </c>
      <c r="F33" s="9">
        <v>40003</v>
      </c>
      <c r="G33" s="10">
        <v>5</v>
      </c>
      <c r="H33" s="10">
        <v>15.2</v>
      </c>
      <c r="I33" s="4"/>
      <c r="J33" s="18"/>
    </row>
    <row r="34" customFormat="1" ht="39" customHeight="1" spans="1:10">
      <c r="A34" s="7">
        <v>31</v>
      </c>
      <c r="B34" s="13" t="s">
        <v>87</v>
      </c>
      <c r="C34" s="16" t="s">
        <v>88</v>
      </c>
      <c r="D34" s="15" t="s">
        <v>21</v>
      </c>
      <c r="E34" s="15">
        <v>1</v>
      </c>
      <c r="F34" s="9">
        <v>40003</v>
      </c>
      <c r="G34" s="10">
        <v>5</v>
      </c>
      <c r="H34" s="10">
        <v>15.2</v>
      </c>
      <c r="I34" s="4"/>
      <c r="J34" s="18"/>
    </row>
    <row r="35" customFormat="1" ht="39" customHeight="1" spans="1:10">
      <c r="A35" s="7">
        <v>32</v>
      </c>
      <c r="B35" s="13" t="s">
        <v>92</v>
      </c>
      <c r="C35" s="14" t="s">
        <v>93</v>
      </c>
      <c r="D35" s="15" t="s">
        <v>21</v>
      </c>
      <c r="E35" s="15">
        <v>1</v>
      </c>
      <c r="F35" s="9">
        <v>41256</v>
      </c>
      <c r="G35" s="10">
        <v>5</v>
      </c>
      <c r="H35" s="10">
        <v>11.7</v>
      </c>
      <c r="I35" s="4"/>
      <c r="J35" s="18"/>
    </row>
    <row r="36" s="1" customFormat="1" ht="41" customHeight="1" spans="1:10">
      <c r="A36" s="17">
        <v>33</v>
      </c>
      <c r="B36" s="18" t="s">
        <v>107</v>
      </c>
      <c r="C36" s="19" t="s">
        <v>108</v>
      </c>
      <c r="D36" s="18" t="s">
        <v>109</v>
      </c>
      <c r="E36" s="18">
        <v>1</v>
      </c>
      <c r="F36" s="20">
        <v>40635</v>
      </c>
      <c r="G36" s="21"/>
      <c r="H36" s="21"/>
      <c r="I36" s="21"/>
      <c r="J36" s="21" t="s">
        <v>110</v>
      </c>
    </row>
    <row r="37" s="1" customFormat="1" ht="41" customHeight="1" spans="1:10">
      <c r="A37" s="17" t="s">
        <v>94</v>
      </c>
      <c r="B37" s="18" t="s">
        <v>37</v>
      </c>
      <c r="C37" s="18" t="s">
        <v>37</v>
      </c>
      <c r="D37" s="21"/>
      <c r="E37" s="18">
        <v>78</v>
      </c>
      <c r="F37" s="21"/>
      <c r="G37" s="21"/>
      <c r="H37" s="21"/>
      <c r="I37" s="21"/>
      <c r="J37" s="21"/>
    </row>
  </sheetData>
  <mergeCells count="9">
    <mergeCell ref="A1:J1"/>
    <mergeCell ref="F2:H2"/>
    <mergeCell ref="A2:A3"/>
    <mergeCell ref="B2:B3"/>
    <mergeCell ref="C2:C3"/>
    <mergeCell ref="D2:D3"/>
    <mergeCell ref="E2:E3"/>
    <mergeCell ref="I2:I3"/>
    <mergeCell ref="J2:J3"/>
  </mergeCells>
  <printOptions horizontalCentered="1" verticalCentered="1"/>
  <pageMargins left="0.196527777777778" right="0.196527777777778" top="0.590277777777778" bottom="0.393055555555556" header="0" footer="0"/>
  <pageSetup paperSize="9" scale="90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报废原件</vt:lpstr>
      <vt:lpstr>报废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dcterms:created xsi:type="dcterms:W3CDTF">2014-05-07T02:03:00Z</dcterms:created>
  <cp:lastPrinted>2014-09-26T07:00:00Z</cp:lastPrinted>
  <dcterms:modified xsi:type="dcterms:W3CDTF">2024-11-18T00:37:26Z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2B87E04980924E69BD7E62D0DB851067</vt:lpwstr>
  </property>
  <property fmtid="{D5CDD505-2E9C-101B-9397-08002B2CF9AE}" pid="4" name="KSOReadingLayout">
    <vt:bool>true</vt:bool>
  </property>
</Properties>
</file>